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gina_correcta\pagina\"/>
    </mc:Choice>
  </mc:AlternateContent>
  <bookViews>
    <workbookView xWindow="0" yWindow="0" windowWidth="24000" windowHeight="9735"/>
  </bookViews>
  <sheets>
    <sheet name="Analítico de Ac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D19" i="1"/>
  <c r="D31" i="1" s="1"/>
  <c r="E19" i="1"/>
  <c r="F19" i="1"/>
  <c r="G21" i="1"/>
  <c r="H21" i="1" s="1"/>
  <c r="G22" i="1"/>
  <c r="H22" i="1"/>
  <c r="G23" i="1"/>
  <c r="H23" i="1" s="1"/>
  <c r="G24" i="1"/>
  <c r="H24" i="1"/>
  <c r="G25" i="1"/>
  <c r="H25" i="1" s="1"/>
  <c r="G26" i="1"/>
  <c r="H26" i="1"/>
  <c r="G27" i="1"/>
  <c r="H27" i="1" s="1"/>
  <c r="G28" i="1"/>
  <c r="H28" i="1"/>
  <c r="G29" i="1"/>
  <c r="H29" i="1" s="1"/>
  <c r="E31" i="1"/>
  <c r="F31" i="1"/>
  <c r="H9" i="1" l="1"/>
  <c r="H19" i="1"/>
  <c r="G19" i="1"/>
  <c r="G9" i="1"/>
  <c r="G31" i="1" s="1"/>
  <c r="H31" i="1" l="1"/>
</calcChain>
</file>

<file path=xl/sharedStrings.xml><?xml version="1.0" encoding="utf-8"?>
<sst xmlns="http://schemas.openxmlformats.org/spreadsheetml/2006/main" count="36" uniqueCount="36">
  <si>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</si>
  <si>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</si>
  <si>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</si>
  <si>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</si>
  <si>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</si>
  <si>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</si>
  <si>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</si>
  <si>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</si>
  <si>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</si>
  <si>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</si>
  <si>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</si>
  <si>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</si>
  <si>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</si>
  <si>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</si>
  <si>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</si>
  <si>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</si>
  <si>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</si>
  <si>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</si>
  <si>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</si>
  <si>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</si>
  <si>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</si>
  <si>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</si>
  <si>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</si>
  <si>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</si>
  <si>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</si>
  <si>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</si>
  <si>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</si>
  <si>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</si>
  <si>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</si>
  <si>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</si>
  <si>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</si>
  <si>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</si>
  <si>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</si>
  <si>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AL 30 DE JUNIO DE 2014</t>
  </si>
  <si>
    <t>Estado Analítico del Activo</t>
  </si>
  <si>
    <t xml:space="preserve">UNIVERSIDAD TECNOLÓGICA DE POANAS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</si>
</sst>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/>
    <xf numFmtId="0" fontId="4" fillId="2" borderId="2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/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64" fontId="2" fillId="2" borderId="6" xfId="0" applyNumberFormat="1" applyFont="1" applyFill="1" applyBorder="1"/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164" fontId="0" fillId="2" borderId="6" xfId="0" applyNumberFormat="1" applyFill="1" applyBorder="1"/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38"/>
  <sheetViews>
    <sheetView tabSelected="1" topLeftCell="A11" workbookViewId="0">
      <selection activeCell="E11" sqref="E11"/>
    </sheetView>
  </sheetViews>
  <sheetFormatPr baseColWidth="10" defaultRowHeight="15" x14ac:dyDescent="0.25"/>
  <cols>
    <col min="1" max="1" width="6.140625" customWidth="1"/>
    <col min="2" max="2" width="40.140625" customWidth="1"/>
    <col min="5" max="5" width="14.42578125" customWidth="1"/>
    <col min="6" max="6" width="14.5703125" customWidth="1"/>
    <col min="7" max="9" width="14.28515625" customWidth="1"/>
    <col min="10" max="10" width="14.85546875" customWidth="1"/>
    <col min="11" max="11" width="15.140625" customWidth="1"/>
    <col min="12" max="12" width="14.28515625" customWidth="1"/>
  </cols>
  <sheetData>
    <row r="2" spans="2:8" x14ac:dyDescent="0.25">
      <c r="B2" s="46" t="s">
        <v>35</v>
      </c>
      <c r="C2" s="45"/>
      <c r="D2" s="45"/>
      <c r="E2" s="45"/>
      <c r="F2" s="45"/>
      <c r="G2" s="45"/>
      <c r="H2" s="44"/>
    </row>
    <row r="3" spans="2:8" x14ac:dyDescent="0.25">
      <c r="B3" s="43" t="s">
        <v>34</v>
      </c>
      <c r="C3" s="42"/>
      <c r="D3" s="42"/>
      <c r="E3" s="42"/>
      <c r="F3" s="42"/>
      <c r="G3" s="42"/>
      <c r="H3" s="41"/>
    </row>
    <row r="4" spans="2:8" x14ac:dyDescent="0.25">
      <c r="B4" s="40" t="s">
        <v>33</v>
      </c>
      <c r="C4" s="39"/>
      <c r="D4" s="39"/>
      <c r="E4" s="39"/>
      <c r="F4" s="39"/>
      <c r="G4" s="39"/>
      <c r="H4" s="38"/>
    </row>
    <row r="5" spans="2:8" ht="24" x14ac:dyDescent="0.25">
      <c r="B5" s="37" t="s">
        <v>32</v>
      </c>
      <c r="C5" s="36"/>
      <c r="D5" s="35" t="s">
        <v>31</v>
      </c>
      <c r="E5" s="35" t="s">
        <v>30</v>
      </c>
      <c r="F5" s="34" t="s">
        <v>29</v>
      </c>
      <c r="G5" s="34" t="s">
        <v>28</v>
      </c>
      <c r="H5" s="34" t="s">
        <v>27</v>
      </c>
    </row>
    <row r="6" spans="2:8" x14ac:dyDescent="0.25">
      <c r="B6" s="33"/>
      <c r="C6" s="32"/>
      <c r="D6" s="31">
        <v>1</v>
      </c>
      <c r="E6" s="31">
        <v>2</v>
      </c>
      <c r="F6" s="30">
        <v>3</v>
      </c>
      <c r="G6" s="30" t="s">
        <v>26</v>
      </c>
      <c r="H6" s="30" t="s">
        <v>25</v>
      </c>
    </row>
    <row r="7" spans="2:8" x14ac:dyDescent="0.25">
      <c r="B7" s="18" t="s">
        <v>24</v>
      </c>
      <c r="C7" s="17"/>
      <c r="D7" s="19"/>
      <c r="E7" s="19"/>
      <c r="F7" s="19"/>
      <c r="G7" s="19"/>
      <c r="H7" s="19"/>
    </row>
    <row r="8" spans="2:8" x14ac:dyDescent="0.25">
      <c r="B8" s="29"/>
      <c r="C8" s="28"/>
      <c r="D8" s="19"/>
      <c r="E8" s="19"/>
      <c r="F8" s="19"/>
      <c r="G8" s="19"/>
      <c r="H8" s="19"/>
    </row>
    <row r="9" spans="2:8" x14ac:dyDescent="0.25">
      <c r="B9" s="26" t="s">
        <v>23</v>
      </c>
      <c r="C9" s="25"/>
      <c r="D9" s="16">
        <f>SUM(D11:D17)</f>
        <v>3106505.61</v>
      </c>
      <c r="E9" s="16">
        <f>SUM(E11:E17)</f>
        <v>0</v>
      </c>
      <c r="F9" s="16">
        <f>SUM(F11:F17)</f>
        <v>0</v>
      </c>
      <c r="G9" s="16">
        <f>SUM(G11:G17)</f>
        <v>3106505.61</v>
      </c>
      <c r="H9" s="16">
        <f>SUM(H11:H17)</f>
        <v>0</v>
      </c>
    </row>
    <row r="10" spans="2:8" x14ac:dyDescent="0.25">
      <c r="B10" s="24"/>
      <c r="C10" s="27"/>
      <c r="D10" s="19"/>
      <c r="E10" s="19"/>
      <c r="F10" s="19"/>
      <c r="G10" s="19"/>
      <c r="H10" s="19"/>
    </row>
    <row r="11" spans="2:8" x14ac:dyDescent="0.25">
      <c r="B11" s="23" t="s">
        <v>22</v>
      </c>
      <c r="C11" s="22"/>
      <c r="D11" s="19">
        <v>3106505.61</v>
      </c>
      <c r="E11" s="19"/>
      <c r="F11" s="19"/>
      <c r="G11" s="19">
        <f>+D11+E11+F11</f>
        <v>3106505.61</v>
      </c>
      <c r="H11" s="16">
        <f>+G11-D11</f>
        <v>0</v>
      </c>
    </row>
    <row r="12" spans="2:8" x14ac:dyDescent="0.25">
      <c r="B12" s="23" t="s">
        <v>21</v>
      </c>
      <c r="C12" s="22"/>
      <c r="D12" s="19"/>
      <c r="E12" s="19"/>
      <c r="F12" s="19"/>
      <c r="G12" s="19">
        <f>+D12+E12+F12</f>
        <v>0</v>
      </c>
      <c r="H12" s="16">
        <f>+G12-D12</f>
        <v>0</v>
      </c>
    </row>
    <row r="13" spans="2:8" x14ac:dyDescent="0.25">
      <c r="B13" s="23" t="s">
        <v>20</v>
      </c>
      <c r="C13" s="22"/>
      <c r="D13" s="19"/>
      <c r="E13" s="19"/>
      <c r="F13" s="19"/>
      <c r="G13" s="19">
        <f>+D13+E13+F13</f>
        <v>0</v>
      </c>
      <c r="H13" s="16">
        <f>+G13-D13</f>
        <v>0</v>
      </c>
    </row>
    <row r="14" spans="2:8" x14ac:dyDescent="0.25">
      <c r="B14" s="23" t="s">
        <v>19</v>
      </c>
      <c r="C14" s="22"/>
      <c r="D14" s="19"/>
      <c r="E14" s="19"/>
      <c r="F14" s="19"/>
      <c r="G14" s="19">
        <f>+D14+E14+F14</f>
        <v>0</v>
      </c>
      <c r="H14" s="16">
        <f>+G14-D14</f>
        <v>0</v>
      </c>
    </row>
    <row r="15" spans="2:8" x14ac:dyDescent="0.25">
      <c r="B15" s="23" t="s">
        <v>18</v>
      </c>
      <c r="C15" s="22"/>
      <c r="D15" s="19"/>
      <c r="E15" s="19"/>
      <c r="F15" s="19"/>
      <c r="G15" s="19">
        <f>+D15+E15+F15</f>
        <v>0</v>
      </c>
      <c r="H15" s="16">
        <f>+G15-D15</f>
        <v>0</v>
      </c>
    </row>
    <row r="16" spans="2:8" x14ac:dyDescent="0.25">
      <c r="B16" s="23" t="s">
        <v>17</v>
      </c>
      <c r="C16" s="22"/>
      <c r="D16" s="19"/>
      <c r="E16" s="19"/>
      <c r="F16" s="19"/>
      <c r="G16" s="19">
        <f>+D16+E16+F16</f>
        <v>0</v>
      </c>
      <c r="H16" s="16">
        <f>+G16-D16</f>
        <v>0</v>
      </c>
    </row>
    <row r="17" spans="2:8" x14ac:dyDescent="0.25">
      <c r="B17" s="23" t="s">
        <v>16</v>
      </c>
      <c r="C17" s="22"/>
      <c r="D17" s="19"/>
      <c r="E17" s="19"/>
      <c r="F17" s="19"/>
      <c r="G17" s="19">
        <f>+D17+E17+F17</f>
        <v>0</v>
      </c>
      <c r="H17" s="16">
        <f>+G17-D17</f>
        <v>0</v>
      </c>
    </row>
    <row r="18" spans="2:8" x14ac:dyDescent="0.25">
      <c r="B18" s="21"/>
      <c r="C18" s="20"/>
      <c r="D18" s="19"/>
      <c r="E18" s="19"/>
      <c r="F18" s="19"/>
      <c r="G18" s="19"/>
      <c r="H18" s="19"/>
    </row>
    <row r="19" spans="2:8" x14ac:dyDescent="0.25">
      <c r="B19" s="26" t="s">
        <v>15</v>
      </c>
      <c r="C19" s="25"/>
      <c r="D19" s="16">
        <f>SUM(D21:D29)</f>
        <v>41970488</v>
      </c>
      <c r="E19" s="16">
        <f>SUM(E21:E29)</f>
        <v>0</v>
      </c>
      <c r="F19" s="16">
        <f>SUM(F21:F29)</f>
        <v>0</v>
      </c>
      <c r="G19" s="16">
        <f>SUM(G21:G29)</f>
        <v>41970488</v>
      </c>
      <c r="H19" s="16">
        <f>SUM(H21:H29)</f>
        <v>0</v>
      </c>
    </row>
    <row r="20" spans="2:8" x14ac:dyDescent="0.25">
      <c r="B20" s="24"/>
      <c r="C20" s="20"/>
      <c r="D20" s="19"/>
      <c r="E20" s="19"/>
      <c r="F20" s="19"/>
      <c r="G20" s="19"/>
      <c r="H20" s="19"/>
    </row>
    <row r="21" spans="2:8" x14ac:dyDescent="0.25">
      <c r="B21" s="23" t="s">
        <v>14</v>
      </c>
      <c r="C21" s="22"/>
      <c r="D21" s="19"/>
      <c r="E21" s="19"/>
      <c r="F21" s="19"/>
      <c r="G21" s="19">
        <f>+D21+E21+F21</f>
        <v>0</v>
      </c>
      <c r="H21" s="16">
        <f>+G21-D21</f>
        <v>0</v>
      </c>
    </row>
    <row r="22" spans="2:8" x14ac:dyDescent="0.25">
      <c r="B22" s="23" t="s">
        <v>13</v>
      </c>
      <c r="C22" s="22"/>
      <c r="D22" s="19"/>
      <c r="E22" s="19"/>
      <c r="F22" s="19"/>
      <c r="G22" s="19">
        <f>+D22+E22+F22</f>
        <v>0</v>
      </c>
      <c r="H22" s="16">
        <f>+G22-D22</f>
        <v>0</v>
      </c>
    </row>
    <row r="23" spans="2:8" x14ac:dyDescent="0.25">
      <c r="B23" s="23" t="s">
        <v>12</v>
      </c>
      <c r="C23" s="22"/>
      <c r="D23" s="19">
        <v>32500423</v>
      </c>
      <c r="E23" s="19"/>
      <c r="F23" s="19"/>
      <c r="G23" s="19">
        <f>+D23+E23+F23</f>
        <v>32500423</v>
      </c>
      <c r="H23" s="16">
        <f>+G23-D23</f>
        <v>0</v>
      </c>
    </row>
    <row r="24" spans="2:8" x14ac:dyDescent="0.25">
      <c r="B24" s="23" t="s">
        <v>11</v>
      </c>
      <c r="C24" s="22"/>
      <c r="D24" s="19">
        <v>11373840</v>
      </c>
      <c r="E24" s="19"/>
      <c r="F24" s="19"/>
      <c r="G24" s="19">
        <f>+D24+E24+F24</f>
        <v>11373840</v>
      </c>
      <c r="H24" s="16">
        <f>+G24-D24</f>
        <v>0</v>
      </c>
    </row>
    <row r="25" spans="2:8" x14ac:dyDescent="0.25">
      <c r="B25" s="23" t="s">
        <v>10</v>
      </c>
      <c r="C25" s="22"/>
      <c r="D25" s="19">
        <v>382586</v>
      </c>
      <c r="E25" s="19"/>
      <c r="F25" s="19"/>
      <c r="G25" s="19">
        <f>+D25+E25+F25</f>
        <v>382586</v>
      </c>
      <c r="H25" s="16">
        <f>+G25-D25</f>
        <v>0</v>
      </c>
    </row>
    <row r="26" spans="2:8" x14ac:dyDescent="0.25">
      <c r="B26" s="23" t="s">
        <v>9</v>
      </c>
      <c r="C26" s="22"/>
      <c r="D26" s="19">
        <v>-2286361</v>
      </c>
      <c r="E26" s="19"/>
      <c r="F26" s="19"/>
      <c r="G26" s="19">
        <f>+D26+E26+F26</f>
        <v>-2286361</v>
      </c>
      <c r="H26" s="16">
        <f>+G26-D26</f>
        <v>0</v>
      </c>
    </row>
    <row r="27" spans="2:8" x14ac:dyDescent="0.25">
      <c r="B27" s="23" t="s">
        <v>8</v>
      </c>
      <c r="C27" s="22"/>
      <c r="D27" s="19"/>
      <c r="E27" s="19"/>
      <c r="F27" s="19"/>
      <c r="G27" s="19">
        <f>+D27+E27+F27</f>
        <v>0</v>
      </c>
      <c r="H27" s="16">
        <f>+G27-D27</f>
        <v>0</v>
      </c>
    </row>
    <row r="28" spans="2:8" x14ac:dyDescent="0.25">
      <c r="B28" s="23" t="s">
        <v>7</v>
      </c>
      <c r="C28" s="22"/>
      <c r="D28" s="19"/>
      <c r="E28" s="19"/>
      <c r="F28" s="19"/>
      <c r="G28" s="19">
        <f>+D28+E28+F28</f>
        <v>0</v>
      </c>
      <c r="H28" s="16">
        <f>+G28-D28</f>
        <v>0</v>
      </c>
    </row>
    <row r="29" spans="2:8" x14ac:dyDescent="0.25">
      <c r="B29" s="23" t="s">
        <v>6</v>
      </c>
      <c r="C29" s="22"/>
      <c r="D29" s="19"/>
      <c r="E29" s="19"/>
      <c r="F29" s="19"/>
      <c r="G29" s="19">
        <f>+D29+E29+F29</f>
        <v>0</v>
      </c>
      <c r="H29" s="16">
        <f>+G29-D29</f>
        <v>0</v>
      </c>
    </row>
    <row r="30" spans="2:8" x14ac:dyDescent="0.25">
      <c r="B30" s="21"/>
      <c r="C30" s="20"/>
      <c r="D30" s="19"/>
      <c r="E30" s="19"/>
      <c r="F30" s="19"/>
      <c r="G30" s="19"/>
      <c r="H30" s="19"/>
    </row>
    <row r="31" spans="2:8" x14ac:dyDescent="0.25">
      <c r="B31" s="18" t="s">
        <v>5</v>
      </c>
      <c r="C31" s="17"/>
      <c r="D31" s="16">
        <f>+D9+D19</f>
        <v>45076993.609999999</v>
      </c>
      <c r="E31" s="16">
        <f>+E9+E19</f>
        <v>0</v>
      </c>
      <c r="F31" s="16">
        <f>+F9+F19</f>
        <v>0</v>
      </c>
      <c r="G31" s="16">
        <f>+G9+G19</f>
        <v>45076993.609999999</v>
      </c>
      <c r="H31" s="16">
        <f>+H9+H19</f>
        <v>0</v>
      </c>
    </row>
    <row r="32" spans="2:8" x14ac:dyDescent="0.25">
      <c r="B32" s="15"/>
      <c r="C32" s="14"/>
      <c r="D32" s="13"/>
      <c r="E32" s="13"/>
      <c r="F32" s="13"/>
      <c r="G32" s="13"/>
      <c r="H32" s="13"/>
    </row>
    <row r="34" spans="2:8" x14ac:dyDescent="0.25">
      <c r="B34" s="12" t="s">
        <v>4</v>
      </c>
      <c r="C34" s="12"/>
      <c r="D34" s="12"/>
      <c r="E34" s="12"/>
      <c r="F34" s="12"/>
      <c r="G34" s="12"/>
      <c r="H34" s="12"/>
    </row>
    <row r="35" spans="2:8" x14ac:dyDescent="0.25">
      <c r="B35" s="11"/>
      <c r="C35" s="8"/>
      <c r="D35" s="6"/>
      <c r="E35" s="6"/>
      <c r="F35" s="10"/>
      <c r="G35" s="9"/>
      <c r="H35" s="8"/>
    </row>
    <row r="36" spans="2:8" x14ac:dyDescent="0.25">
      <c r="B36" s="7"/>
      <c r="C36" s="7"/>
      <c r="D36" s="6"/>
      <c r="E36" s="5"/>
      <c r="F36" s="5"/>
      <c r="G36" s="5"/>
      <c r="H36" s="5"/>
    </row>
    <row r="37" spans="2:8" x14ac:dyDescent="0.25">
      <c r="B37" s="3" t="s">
        <v>3</v>
      </c>
      <c r="C37" s="3"/>
      <c r="D37" s="4"/>
      <c r="E37" s="3" t="s">
        <v>2</v>
      </c>
      <c r="F37" s="3"/>
      <c r="G37" s="3"/>
      <c r="H37" s="3"/>
    </row>
    <row r="38" spans="2:8" x14ac:dyDescent="0.25">
      <c r="B38" s="1" t="s">
        <v>1</v>
      </c>
      <c r="C38" s="1"/>
      <c r="D38" s="2"/>
      <c r="E38" s="1" t="s">
        <v>0</v>
      </c>
      <c r="F38" s="1"/>
      <c r="G38" s="1"/>
      <c r="H38" s="1"/>
    </row>
  </sheetData>
  <mergeCells count="31">
    <mergeCell ref="B38:C38"/>
    <mergeCell ref="E38:H38"/>
    <mergeCell ref="B34:H34"/>
    <mergeCell ref="B36:C36"/>
    <mergeCell ref="E36:H36"/>
    <mergeCell ref="B37:C37"/>
    <mergeCell ref="E37:H37"/>
    <mergeCell ref="B2:H2"/>
    <mergeCell ref="B3:H3"/>
    <mergeCell ref="B4:H4"/>
    <mergeCell ref="B27:C27"/>
    <mergeCell ref="B28:C28"/>
    <mergeCell ref="B13:C13"/>
    <mergeCell ref="B14:C14"/>
    <mergeCell ref="B7:C7"/>
    <mergeCell ref="B17:C17"/>
    <mergeCell ref="B19:C19"/>
    <mergeCell ref="B21:C21"/>
    <mergeCell ref="B9:C9"/>
    <mergeCell ref="B11:C11"/>
    <mergeCell ref="B12:C12"/>
    <mergeCell ref="B29:C29"/>
    <mergeCell ref="B31:C31"/>
    <mergeCell ref="B5:C6"/>
    <mergeCell ref="B22:C22"/>
    <mergeCell ref="B23:C23"/>
    <mergeCell ref="B24:C24"/>
    <mergeCell ref="B25:C25"/>
    <mergeCell ref="B26:C26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2014-10-17T17:35:27Z</dcterms:created>
  <dcterms:modified xsi:type="dcterms:W3CDTF">2014-10-17T17:40:27Z</dcterms:modified>
</cp:coreProperties>
</file>